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<sst xmlns="http://schemas.openxmlformats.org/spreadsheetml/2006/main" count="35" uniqueCount="33">
  <si>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</si>
  <si>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</si>
  <si>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</si>
  <si>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</si>
  <si>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</si>
  <si>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</si>
  <si>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</si>
  <si>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14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</si>
  <si>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</si>
  <si>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</si>
  <si>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</si>
  <si>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</si>
  <si>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</si>
  <si>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</si>
  <si>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</si>
  <si>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</si>
  <si>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</si>
  <si>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</si>
  <si>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</si>
  <si>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</si>
  <si>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</si>
  <si>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</si>
  <si>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</si>
  <si>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</si>
  <si>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</si>
  <si>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</si>
  <si>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</si>
  <si>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</si>
  <si>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</si>
  <si>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</si>
  <si>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 Фестивальная, 14</t>
  </si>
  <si>
    <t>Задолженность потребителей на начало периода (руб.)</t>
  </si>
  <si>
    <t>в т.ч. за текущий ремонт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</si>
</sst>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30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31</v>
      </c>
      <c r="C7" s="7">
        <v>463700</v>
      </c>
    </row>
    <row r="8" spans="2:3" ht="12.75">
      <c r="B8" s="13" t="s">
        <v>11</v>
      </c>
      <c r="C8" s="13"/>
    </row>
    <row r="9" spans="2:3" ht="12.75">
      <c r="B9" s="13"/>
      <c r="C9" s="13"/>
    </row>
    <row r="10" spans="2:3" ht="30" customHeight="1">
      <c r="B10" s="8" t="s">
        <v>12</v>
      </c>
      <c r="C10" s="7">
        <f>C11+C12+C13</f>
        <v>656800</v>
      </c>
    </row>
    <row r="11" spans="2:3" ht="30" customHeight="1">
      <c r="B11" s="8" t="s">
        <v>13</v>
      </c>
      <c r="C11" s="7">
        <v>413800</v>
      </c>
    </row>
    <row r="12" spans="2:3" ht="30" customHeight="1">
      <c r="B12" s="8" t="s">
        <v>32</v>
      </c>
      <c r="C12" s="7">
        <v>213200</v>
      </c>
    </row>
    <row r="13" spans="2:3" ht="30" customHeight="1">
      <c r="B13" s="8" t="s">
        <v>14</v>
      </c>
      <c r="C13" s="7">
        <v>29800</v>
      </c>
    </row>
    <row r="14" spans="2:3" ht="12.75">
      <c r="B14" s="13" t="s">
        <v>15</v>
      </c>
      <c r="C14" s="13"/>
    </row>
    <row r="15" spans="2:3" ht="12.75">
      <c r="B15" s="13"/>
      <c r="C15" s="13"/>
    </row>
    <row r="16" spans="2:3" ht="30" customHeight="1">
      <c r="B16" s="8" t="s">
        <v>12</v>
      </c>
      <c r="C16" s="9">
        <f>C17+C18+C19+C20+C21</f>
        <v>660700</v>
      </c>
    </row>
    <row r="17" spans="2:3" ht="30" customHeight="1">
      <c r="B17" s="8" t="s">
        <v>16</v>
      </c>
      <c r="C17" s="9">
        <v>660700</v>
      </c>
    </row>
    <row r="18" spans="2:3" ht="30" customHeight="1">
      <c r="B18" s="8" t="s">
        <v>17</v>
      </c>
      <c r="C18" s="9">
        <v>0</v>
      </c>
    </row>
    <row r="19" spans="2:3" ht="30" customHeight="1">
      <c r="B19" s="8" t="s">
        <v>18</v>
      </c>
      <c r="C19" s="9">
        <v>0</v>
      </c>
    </row>
    <row r="20" spans="2:3" ht="30" customHeight="1">
      <c r="B20" s="8" t="s">
        <v>19</v>
      </c>
      <c r="C20" s="9">
        <v>0</v>
      </c>
    </row>
    <row r="21" spans="2:3" ht="30" customHeight="1">
      <c r="B21" s="8" t="s">
        <v>20</v>
      </c>
      <c r="C21" s="9">
        <v>0</v>
      </c>
    </row>
    <row r="22" spans="2:3" ht="30" customHeight="1">
      <c r="B22" s="8" t="s">
        <v>21</v>
      </c>
      <c r="C22" s="9">
        <f>C16</f>
        <v>660700</v>
      </c>
    </row>
    <row r="23" spans="2:3" ht="30" customHeight="1">
      <c r="B23" s="6" t="s">
        <v>22</v>
      </c>
      <c r="C23" s="9">
        <v>0</v>
      </c>
    </row>
    <row r="24" spans="2:3" ht="30" customHeight="1">
      <c r="B24" s="6" t="s">
        <v>23</v>
      </c>
      <c r="C24" s="9">
        <v>0</v>
      </c>
    </row>
    <row r="25" spans="2:3" ht="30" customHeight="1">
      <c r="B25" s="6" t="s">
        <v>24</v>
      </c>
      <c r="C25" s="9">
        <f>C7+C10-C16</f>
        <v>459800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2720.3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29705.676000000007</v>
      </c>
      <c r="C6" s="3">
        <v>0.91</v>
      </c>
    </row>
    <row r="7" spans="1:3" ht="31.5">
      <c r="A7" s="2" t="s">
        <v>3</v>
      </c>
      <c r="B7" s="4">
        <f>$C$4*C7*12</f>
        <v>457010.4</v>
      </c>
      <c r="C7" s="5">
        <v>14</v>
      </c>
    </row>
    <row r="8" spans="1:3" ht="15.75">
      <c r="A8" s="2" t="s">
        <v>6</v>
      </c>
      <c r="B8" s="4">
        <f>$C$4*C8*12</f>
        <v>170726.02800000002</v>
      </c>
      <c r="C8" s="3">
        <v>5.23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4" sqref="B4:C4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25</v>
      </c>
      <c r="C2" s="12"/>
    </row>
    <row r="3" spans="2:3" ht="12.75">
      <c r="B3" s="12"/>
      <c r="C3" s="12"/>
    </row>
    <row r="4" spans="2:3" ht="15.75">
      <c r="B4" s="16" t="s">
        <v>30</v>
      </c>
      <c r="C4" s="16"/>
    </row>
    <row r="5" spans="2:3" ht="30" customHeight="1">
      <c r="B5" s="6" t="s">
        <v>26</v>
      </c>
      <c r="C5" s="10">
        <v>0</v>
      </c>
    </row>
    <row r="6" spans="2:3" ht="30" customHeight="1">
      <c r="B6" s="6" t="s">
        <v>27</v>
      </c>
      <c r="C6" s="10">
        <v>0</v>
      </c>
    </row>
    <row r="7" spans="2:3" ht="30" customHeight="1">
      <c r="B7" s="6" t="s">
        <v>28</v>
      </c>
      <c r="C7" s="10">
        <v>0</v>
      </c>
    </row>
    <row r="8" spans="2:3" ht="30" customHeight="1">
      <c r="B8" s="6" t="s">
        <v>29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2016-03-18T07:38:08Z</dcterms:modified>
  <cp:category/>
  <cp:version/>
  <cp:contentType/>
  <cp:contentStatus/>
</cp:coreProperties>
</file>